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energysavingtrust.sharepoint.com/sites/EnergySavingTrustFoundation/Shared Documents/General/Operational/Grant management/360Giving/"/>
    </mc:Choice>
  </mc:AlternateContent>
  <xr:revisionPtr revIDLastSave="64" documentId="8_{CCE483C2-71FE-4F80-B490-E91554603C2E}" xr6:coauthVersionLast="47" xr6:coauthVersionMax="47" xr10:uidLastSave="{F3FFB6F5-3B70-4EF5-9381-29C8E01B22E2}"/>
  <bookViews>
    <workbookView xWindow="-110" yWindow="-110" windowWidth="19420" windowHeight="10420" xr2:uid="{00000000-000D-0000-FFFF-FFFF00000000}"/>
  </bookViews>
  <sheets>
    <sheet name="Energy Saving Trust Foundation 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20" i="1" l="1"/>
  <c r="AQ21" i="1"/>
  <c r="AQ22" i="1"/>
  <c r="AQ15" i="1" l="1"/>
  <c r="AQ16" i="1"/>
  <c r="AQ17" i="1"/>
  <c r="AQ18" i="1"/>
  <c r="AQ19" i="1"/>
  <c r="AQ3" i="1"/>
  <c r="AQ4" i="1"/>
  <c r="AQ5" i="1"/>
  <c r="AQ6" i="1"/>
  <c r="AQ7" i="1"/>
  <c r="AQ8" i="1"/>
  <c r="AQ9" i="1"/>
  <c r="AQ10" i="1"/>
  <c r="AQ11" i="1"/>
  <c r="AQ12" i="1"/>
  <c r="AQ13" i="1"/>
  <c r="AQ14" i="1"/>
  <c r="AQ2" i="1"/>
</calcChain>
</file>

<file path=xl/sharedStrings.xml><?xml version="1.0" encoding="utf-8"?>
<sst xmlns="http://schemas.openxmlformats.org/spreadsheetml/2006/main" count="412" uniqueCount="170">
  <si>
    <t>Identifier</t>
  </si>
  <si>
    <t>Title</t>
  </si>
  <si>
    <t>Description</t>
  </si>
  <si>
    <t>Currency</t>
  </si>
  <si>
    <t>Amount Applied For</t>
  </si>
  <si>
    <t>Amount Awarded</t>
  </si>
  <si>
    <t>Amount Disbursed</t>
  </si>
  <si>
    <t>Award Date</t>
  </si>
  <si>
    <t>URL</t>
  </si>
  <si>
    <t>Planned Dates:Start Date</t>
  </si>
  <si>
    <t>Planned Dates:End Date</t>
  </si>
  <si>
    <t>Planned Dates:Duration (months)</t>
  </si>
  <si>
    <t>Recipient Ind:Identifier</t>
  </si>
  <si>
    <t>Recipient Ind:Name</t>
  </si>
  <si>
    <t>To Individuals Details:Primary Grant Reason</t>
  </si>
  <si>
    <t>To Individuals Details:Secondary Grant Reason</t>
  </si>
  <si>
    <t>To Individuals Details:Grant Purpose</t>
  </si>
  <si>
    <t>Recipient Org:Identifier</t>
  </si>
  <si>
    <t>Recipient Org:Name</t>
  </si>
  <si>
    <t>Recipient Org:Charity Number</t>
  </si>
  <si>
    <t>Recipient Org:Company Number</t>
  </si>
  <si>
    <t>Recipient Org:Street Address</t>
  </si>
  <si>
    <t>Recipient Org:City</t>
  </si>
  <si>
    <t>Recipient Org:County</t>
  </si>
  <si>
    <t>Recipient Org:Country</t>
  </si>
  <si>
    <t>Recipient Org:Postal Code</t>
  </si>
  <si>
    <t>Recipient Org:Description</t>
  </si>
  <si>
    <t>Recipient Org:Web Address</t>
  </si>
  <si>
    <t>Beneficiary Location:Name</t>
  </si>
  <si>
    <t>Beneficiary Location:Country Code</t>
  </si>
  <si>
    <t>Beneficiary Location:Latitude</t>
  </si>
  <si>
    <t>Beneficiary Location:Longitude</t>
  </si>
  <si>
    <t>Beneficiary Location:Geographic Code</t>
  </si>
  <si>
    <t>Beneficiary Location:Geographic Code Type</t>
  </si>
  <si>
    <t>Funding Org:Identifier</t>
  </si>
  <si>
    <t>Funding Org:Name</t>
  </si>
  <si>
    <t>Funding Org:Department</t>
  </si>
  <si>
    <t>Grant Programme:Code</t>
  </si>
  <si>
    <t>Grant Programme:Title</t>
  </si>
  <si>
    <t>Grant Programme:URL</t>
  </si>
  <si>
    <t>From An Open Call?</t>
  </si>
  <si>
    <t>Related Activity</t>
  </si>
  <si>
    <t>Last Modified</t>
  </si>
  <si>
    <t>Data Source</t>
  </si>
  <si>
    <t>For Regrant Type</t>
  </si>
  <si>
    <t>Location Scope</t>
  </si>
  <si>
    <t>360G-EnergySavingTrustFdn-002</t>
  </si>
  <si>
    <t>Youth Climate Action Fund</t>
  </si>
  <si>
    <t>Engaging young people experiencing inequality on action related to the climate emergency</t>
  </si>
  <si>
    <t>GBP</t>
  </si>
  <si>
    <t>https://energysavingtrust.org.uk/about-us/our-corporate-social-responsibility/the-foundation/</t>
  </si>
  <si>
    <t>GB-CHC-1001237</t>
  </si>
  <si>
    <t>Craftspace</t>
  </si>
  <si>
    <t>B12 0DU</t>
  </si>
  <si>
    <t>https://craftspace.co.uk/</t>
  </si>
  <si>
    <t>Birmingham</t>
  </si>
  <si>
    <t>GB</t>
  </si>
  <si>
    <t>GB-CHC-1144106</t>
  </si>
  <si>
    <t>Energy Saving Trust Foundation</t>
  </si>
  <si>
    <t>Yes</t>
  </si>
  <si>
    <t>GLS050</t>
  </si>
  <si>
    <t>360G-EnergySavingTrustFdn-001</t>
  </si>
  <si>
    <t>GB-CHC-1141805</t>
  </si>
  <si>
    <t>Handsworth Association of Schools</t>
  </si>
  <si>
    <t>B20 2BL</t>
  </si>
  <si>
    <t>https://www.haos.org.uk/</t>
  </si>
  <si>
    <t>360G-EnergySavingTrustFdn-004</t>
  </si>
  <si>
    <t>GB-CHC-1116214</t>
  </si>
  <si>
    <t>Multistory</t>
  </si>
  <si>
    <t>B70 8DY</t>
  </si>
  <si>
    <t>https://multistory.org.uk/</t>
  </si>
  <si>
    <t>360G-EnergySavingTrustFdn-003</t>
  </si>
  <si>
    <t>GB-CHC-1149785</t>
  </si>
  <si>
    <t>Kingstanding Regeneration Trust</t>
  </si>
  <si>
    <t>B23 7AG</t>
  </si>
  <si>
    <t>https://www.krtbirmingham.co.uk/</t>
  </si>
  <si>
    <t>360G-EnergySavingTrustFdn-005</t>
  </si>
  <si>
    <t>GB-CHC-504481</t>
  </si>
  <si>
    <t>Birmingham and Black Country Wildlife Trust</t>
  </si>
  <si>
    <t>0504481</t>
  </si>
  <si>
    <t>B18 7EP</t>
  </si>
  <si>
    <t>https://www.bbcwildlife.org.uk/</t>
  </si>
  <si>
    <t>360G-EnergySavingTrustFdn-006</t>
  </si>
  <si>
    <t>GB-CHC-1157297</t>
  </si>
  <si>
    <t>Action for Conservation</t>
  </si>
  <si>
    <t>M4 6JG</t>
  </si>
  <si>
    <t>https://www.actionforconservation.org</t>
  </si>
  <si>
    <t>North West England</t>
  </si>
  <si>
    <t>360G-EnergySavingTrustFdn-007</t>
  </si>
  <si>
    <t>GB-CHC-9481285</t>
  </si>
  <si>
    <t>Autismable</t>
  </si>
  <si>
    <t>09481285</t>
  </si>
  <si>
    <t>NE33 3PE</t>
  </si>
  <si>
    <t>https://autismable.com/</t>
  </si>
  <si>
    <t>North East England</t>
  </si>
  <si>
    <t>360G-EnergySavingTrustFdn-008</t>
  </si>
  <si>
    <t>GB-CHC-1178101</t>
  </si>
  <si>
    <t>Building Self Belief</t>
  </si>
  <si>
    <t>DH8 6BN</t>
  </si>
  <si>
    <t>https://www.buildingselfbelief.org/about-us/</t>
  </si>
  <si>
    <t>360G-EnergySavingTrustFdn-009</t>
  </si>
  <si>
    <t>Made by Mortals</t>
  </si>
  <si>
    <t>09280134</t>
  </si>
  <si>
    <t>OL6 7FW</t>
  </si>
  <si>
    <t>https://www.madebymortals.org/</t>
  </si>
  <si>
    <t>360G-EnergySavingTrustFdn-010</t>
  </si>
  <si>
    <t>GB-CHC-1097929</t>
  </si>
  <si>
    <t>More Music</t>
  </si>
  <si>
    <t>LA3 1QT</t>
  </si>
  <si>
    <t>https://moremusic.org.uk/</t>
  </si>
  <si>
    <t>360G-EnergySavingTrustFdn-011</t>
  </si>
  <si>
    <t>Strengthening Communities for Race Equality Scotland</t>
  </si>
  <si>
    <t>SC036018</t>
  </si>
  <si>
    <t>EH14 2SA</t>
  </si>
  <si>
    <t>https://www.scorescotland.org.uk/</t>
  </si>
  <si>
    <t>Scotland</t>
  </si>
  <si>
    <t>360G-EnergySavingTrustFdn-012</t>
  </si>
  <si>
    <t>Scottish Youth Film Foundation</t>
  </si>
  <si>
    <t>SC047612</t>
  </si>
  <si>
    <t>EH16 4AP</t>
  </si>
  <si>
    <t>https://syff.scot/</t>
  </si>
  <si>
    <t>360G-EnergySavingTrustFdn-013</t>
  </si>
  <si>
    <t>GB-CHC-1080314</t>
  </si>
  <si>
    <t>South Riverside Community Development Centre</t>
  </si>
  <si>
    <t>CF11 6ES</t>
  </si>
  <si>
    <t>https://www.srcdc.org.uk/contact/</t>
  </si>
  <si>
    <t>Wales</t>
  </si>
  <si>
    <t>360G-EnergySavingTrustFdn-014</t>
  </si>
  <si>
    <t>GB-CHC-1190983</t>
  </si>
  <si>
    <t>Swansea MAD</t>
  </si>
  <si>
    <t>SA1 1PE</t>
  </si>
  <si>
    <t>https://www.swanseamad.com/</t>
  </si>
  <si>
    <t>360G-EnergySavingTrustFdn-015</t>
  </si>
  <si>
    <t>GB-CHC-1113499</t>
  </si>
  <si>
    <t>Three13 Training</t>
  </si>
  <si>
    <t>TS16 0RD</t>
  </si>
  <si>
    <t>360G-EnergySavingTrustFdn-016</t>
  </si>
  <si>
    <t>Windswept</t>
  </si>
  <si>
    <t>SA62 3BA</t>
  </si>
  <si>
    <t>https://www.windsweptwatersports.com/</t>
  </si>
  <si>
    <t>360G-EnergySavingTrustFdn-017</t>
  </si>
  <si>
    <t>GB-CHC-1163959</t>
  </si>
  <si>
    <t>Youth Cymru</t>
  </si>
  <si>
    <t>CF37 5BP</t>
  </si>
  <si>
    <t>https://youthcymru.org.uk/say-hello/</t>
  </si>
  <si>
    <t>360G-EnergySavingTrustFdn-018</t>
  </si>
  <si>
    <t>GB-CHC-1178903</t>
  </si>
  <si>
    <t>Triangular CIO</t>
  </si>
  <si>
    <t>NE8 1EP</t>
  </si>
  <si>
    <t>https://www.triangular.org.uk/</t>
  </si>
  <si>
    <t>360G-EnergySavingTrustFdn-019</t>
  </si>
  <si>
    <t>360G-EnergySavingTrustFdn-020</t>
  </si>
  <si>
    <t>360G-EnergySavingTrustFdn-021</t>
  </si>
  <si>
    <t>Diverse Youth NI</t>
  </si>
  <si>
    <t>Swift Hearers Ministries</t>
  </si>
  <si>
    <t>Politics in Action</t>
  </si>
  <si>
    <t>BT15 2GZ</t>
  </si>
  <si>
    <t>BT4 1HE</t>
  </si>
  <si>
    <t>BT7 1HP</t>
  </si>
  <si>
    <t>https://diverseyouthni.com/</t>
  </si>
  <si>
    <t>https://www.facebook.com/SwiftHearersMinistries/</t>
  </si>
  <si>
    <t>https://www.politicsinaction.org</t>
  </si>
  <si>
    <t>Northern Ireland</t>
  </si>
  <si>
    <t>GB-SC-SC047612</t>
  </si>
  <si>
    <t>GB-SC-SC036018</t>
  </si>
  <si>
    <t>GB-NIC- 108130</t>
  </si>
  <si>
    <t>GB-NIC-108265</t>
  </si>
  <si>
    <t>GB-NIC- 108559</t>
  </si>
  <si>
    <t>GB-COH-13111430</t>
  </si>
  <si>
    <t>GB-COH-09280134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</si>
</sst>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dd/mm/yyyy\Thh:mm:ss\Z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7"/>
      <color rgb="FF000000"/>
      <name val="Poppins"/>
    </font>
    <font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1"/>
    <xf numFmtId="164" fontId="0" fillId="0" borderId="0" xfId="0" applyNumberFormat="1"/>
    <xf numFmtId="165" fontId="0" fillId="0" borderId="0" xfId="0" applyNumberFormat="1"/>
    <xf numFmtId="0" fontId="3" fillId="0" borderId="0" xfId="0" applyFont="1" applyAlignment="1">
      <alignment vertical="center"/>
    </xf>
    <xf numFmtId="14" fontId="0" fillId="0" borderId="0" xfId="0" applyNumberFormat="1"/>
    <xf numFmtId="0" fontId="4" fillId="0" borderId="0" xfId="0" applyFont="1"/>
    <xf numFmtId="0" fontId="5" fillId="0" borderId="0" xfId="0" applyFont="1"/>
    <xf numFmtId="1" fontId="0" fillId="0" borderId="0" xfId="0" applyNumberFormat="1"/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youthcymru.org.uk/say-hello/" TargetMode="External"/><Relationship Id="rId18" Type="http://schemas.openxmlformats.org/officeDocument/2006/relationships/hyperlink" Target="https://syff.scot/" TargetMode="External"/><Relationship Id="rId26" Type="http://schemas.openxmlformats.org/officeDocument/2006/relationships/hyperlink" Target="https://energysavingtrust.org.uk/about-us/our-corporate-social-responsibility/the-foundation/" TargetMode="External"/><Relationship Id="rId39" Type="http://schemas.openxmlformats.org/officeDocument/2006/relationships/hyperlink" Target="https://energysavingtrust.org.uk/about-us/our-corporate-social-responsibility/the-foundation/" TargetMode="External"/><Relationship Id="rId21" Type="http://schemas.openxmlformats.org/officeDocument/2006/relationships/hyperlink" Target="https://www.madebymortals.org/" TargetMode="External"/><Relationship Id="rId34" Type="http://schemas.openxmlformats.org/officeDocument/2006/relationships/hyperlink" Target="https://energysavingtrust.org.uk/about-us/our-corporate-social-responsibility/the-foundation/" TargetMode="External"/><Relationship Id="rId42" Type="http://schemas.openxmlformats.org/officeDocument/2006/relationships/hyperlink" Target="https://www.triangular.org.uk/" TargetMode="External"/><Relationship Id="rId47" Type="http://schemas.openxmlformats.org/officeDocument/2006/relationships/hyperlink" Target="https://www.politicsinaction.org/" TargetMode="External"/><Relationship Id="rId50" Type="http://schemas.openxmlformats.org/officeDocument/2006/relationships/hyperlink" Target="https://energysavingtrust.org.uk/about-us/our-corporate-social-responsibility/the-foundation/" TargetMode="External"/><Relationship Id="rId7" Type="http://schemas.openxmlformats.org/officeDocument/2006/relationships/hyperlink" Target="https://energysavingtrust.org.uk/about-us/our-corporate-social-responsibility/the-foundation/" TargetMode="External"/><Relationship Id="rId2" Type="http://schemas.openxmlformats.org/officeDocument/2006/relationships/hyperlink" Target="https://energysavingtrust.org.uk/about-us/our-corporate-social-responsibility/the-foundation/" TargetMode="External"/><Relationship Id="rId16" Type="http://schemas.openxmlformats.org/officeDocument/2006/relationships/hyperlink" Target="https://www.swanseamad.com/" TargetMode="External"/><Relationship Id="rId29" Type="http://schemas.openxmlformats.org/officeDocument/2006/relationships/hyperlink" Target="https://energysavingtrust.org.uk/about-us/our-corporate-social-responsibility/the-foundation/" TargetMode="External"/><Relationship Id="rId11" Type="http://schemas.openxmlformats.org/officeDocument/2006/relationships/hyperlink" Target="https://energysavingtrust.org.uk/about-us/our-corporate-social-responsibility/the-foundation/" TargetMode="External"/><Relationship Id="rId24" Type="http://schemas.openxmlformats.org/officeDocument/2006/relationships/hyperlink" Target="https://www.bbcwildlife.org.uk/" TargetMode="External"/><Relationship Id="rId32" Type="http://schemas.openxmlformats.org/officeDocument/2006/relationships/hyperlink" Target="https://energysavingtrust.org.uk/about-us/our-corporate-social-responsibility/the-foundation/" TargetMode="External"/><Relationship Id="rId37" Type="http://schemas.openxmlformats.org/officeDocument/2006/relationships/hyperlink" Target="https://energysavingtrust.org.uk/about-us/our-corporate-social-responsibility/the-foundation/" TargetMode="External"/><Relationship Id="rId40" Type="http://schemas.openxmlformats.org/officeDocument/2006/relationships/hyperlink" Target="https://energysavingtrust.org.uk/about-us/our-corporate-social-responsibility/the-foundation/" TargetMode="External"/><Relationship Id="rId45" Type="http://schemas.openxmlformats.org/officeDocument/2006/relationships/hyperlink" Target="https://diverseyouthni.com/" TargetMode="External"/><Relationship Id="rId53" Type="http://schemas.openxmlformats.org/officeDocument/2006/relationships/hyperlink" Target="https://energysavingtrust.org.uk/about-us/our-corporate-social-responsibility/the-foundation/" TargetMode="External"/><Relationship Id="rId5" Type="http://schemas.openxmlformats.org/officeDocument/2006/relationships/hyperlink" Target="https://multistory.org.uk/" TargetMode="External"/><Relationship Id="rId10" Type="http://schemas.openxmlformats.org/officeDocument/2006/relationships/hyperlink" Target="https://energysavingtrust.org.uk/about-us/our-corporate-social-responsibility/the-foundation/" TargetMode="External"/><Relationship Id="rId19" Type="http://schemas.openxmlformats.org/officeDocument/2006/relationships/hyperlink" Target="https://www.scorescotland.org.uk/" TargetMode="External"/><Relationship Id="rId31" Type="http://schemas.openxmlformats.org/officeDocument/2006/relationships/hyperlink" Target="https://energysavingtrust.org.uk/about-us/our-corporate-social-responsibility/the-foundation/" TargetMode="External"/><Relationship Id="rId44" Type="http://schemas.openxmlformats.org/officeDocument/2006/relationships/hyperlink" Target="https://energysavingtrust.org.uk/about-us/our-corporate-social-responsibility/the-foundation/" TargetMode="External"/><Relationship Id="rId52" Type="http://schemas.openxmlformats.org/officeDocument/2006/relationships/hyperlink" Target="https://energysavingtrust.org.uk/about-us/our-corporate-social-responsibility/the-foundation/" TargetMode="External"/><Relationship Id="rId4" Type="http://schemas.openxmlformats.org/officeDocument/2006/relationships/hyperlink" Target="https://www.haos.org.uk/" TargetMode="External"/><Relationship Id="rId9" Type="http://schemas.openxmlformats.org/officeDocument/2006/relationships/hyperlink" Target="https://energysavingtrust.org.uk/about-us/our-corporate-social-responsibility/the-foundation/" TargetMode="External"/><Relationship Id="rId14" Type="http://schemas.openxmlformats.org/officeDocument/2006/relationships/hyperlink" Target="https://www.windsweptwatersports.com/" TargetMode="External"/><Relationship Id="rId22" Type="http://schemas.openxmlformats.org/officeDocument/2006/relationships/hyperlink" Target="https://www.buildingselfbelief.org/about-us/" TargetMode="External"/><Relationship Id="rId27" Type="http://schemas.openxmlformats.org/officeDocument/2006/relationships/hyperlink" Target="https://energysavingtrust.org.uk/about-us/our-corporate-social-responsibility/the-foundation/" TargetMode="External"/><Relationship Id="rId30" Type="http://schemas.openxmlformats.org/officeDocument/2006/relationships/hyperlink" Target="https://energysavingtrust.org.uk/about-us/our-corporate-social-responsibility/the-foundation/" TargetMode="External"/><Relationship Id="rId35" Type="http://schemas.openxmlformats.org/officeDocument/2006/relationships/hyperlink" Target="https://energysavingtrust.org.uk/about-us/our-corporate-social-responsibility/the-foundation/" TargetMode="External"/><Relationship Id="rId43" Type="http://schemas.openxmlformats.org/officeDocument/2006/relationships/hyperlink" Target="https://www.actionforconservation.org/" TargetMode="External"/><Relationship Id="rId48" Type="http://schemas.openxmlformats.org/officeDocument/2006/relationships/hyperlink" Target="https://energysavingtrust.org.uk/about-us/our-corporate-social-responsibility/the-foundation/" TargetMode="External"/><Relationship Id="rId8" Type="http://schemas.openxmlformats.org/officeDocument/2006/relationships/hyperlink" Target="https://energysavingtrust.org.uk/about-us/our-corporate-social-responsibility/the-foundation/" TargetMode="External"/><Relationship Id="rId51" Type="http://schemas.openxmlformats.org/officeDocument/2006/relationships/hyperlink" Target="https://energysavingtrust.org.uk/about-us/our-corporate-social-responsibility/the-foundation/" TargetMode="External"/><Relationship Id="rId3" Type="http://schemas.openxmlformats.org/officeDocument/2006/relationships/hyperlink" Target="https://craftspace.co.uk/" TargetMode="External"/><Relationship Id="rId12" Type="http://schemas.openxmlformats.org/officeDocument/2006/relationships/hyperlink" Target="https://energysavingtrust.org.uk/about-us/our-corporate-social-responsibility/the-foundation/" TargetMode="External"/><Relationship Id="rId17" Type="http://schemas.openxmlformats.org/officeDocument/2006/relationships/hyperlink" Target="https://www.srcdc.org.uk/contact/" TargetMode="External"/><Relationship Id="rId25" Type="http://schemas.openxmlformats.org/officeDocument/2006/relationships/hyperlink" Target="https://energysavingtrust.org.uk/about-us/our-corporate-social-responsibility/the-foundation/" TargetMode="External"/><Relationship Id="rId33" Type="http://schemas.openxmlformats.org/officeDocument/2006/relationships/hyperlink" Target="https://energysavingtrust.org.uk/about-us/our-corporate-social-responsibility/the-foundation/" TargetMode="External"/><Relationship Id="rId38" Type="http://schemas.openxmlformats.org/officeDocument/2006/relationships/hyperlink" Target="https://energysavingtrust.org.uk/about-us/our-corporate-social-responsibility/the-foundation/" TargetMode="External"/><Relationship Id="rId46" Type="http://schemas.openxmlformats.org/officeDocument/2006/relationships/hyperlink" Target="https://www.facebook.com/SwiftHearersMinistries/" TargetMode="External"/><Relationship Id="rId20" Type="http://schemas.openxmlformats.org/officeDocument/2006/relationships/hyperlink" Target="https://moremusic.org.uk/" TargetMode="External"/><Relationship Id="rId41" Type="http://schemas.openxmlformats.org/officeDocument/2006/relationships/hyperlink" Target="https://energysavingtrust.org.uk/about-us/our-corporate-social-responsibility/the-foundation/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s://energysavingtrust.org.uk/about-us/our-corporate-social-responsibility/the-foundation/" TargetMode="External"/><Relationship Id="rId6" Type="http://schemas.openxmlformats.org/officeDocument/2006/relationships/hyperlink" Target="https://www.krtbirmingham.co.uk/" TargetMode="External"/><Relationship Id="rId15" Type="http://schemas.openxmlformats.org/officeDocument/2006/relationships/hyperlink" Target="https://www.swanseamad.com/" TargetMode="External"/><Relationship Id="rId23" Type="http://schemas.openxmlformats.org/officeDocument/2006/relationships/hyperlink" Target="https://autismable.com/" TargetMode="External"/><Relationship Id="rId28" Type="http://schemas.openxmlformats.org/officeDocument/2006/relationships/hyperlink" Target="https://energysavingtrust.org.uk/about-us/our-corporate-social-responsibility/the-foundation/" TargetMode="External"/><Relationship Id="rId36" Type="http://schemas.openxmlformats.org/officeDocument/2006/relationships/hyperlink" Target="https://energysavingtrust.org.uk/about-us/our-corporate-social-responsibility/the-foundation/" TargetMode="External"/><Relationship Id="rId49" Type="http://schemas.openxmlformats.org/officeDocument/2006/relationships/hyperlink" Target="https://energysavingtrust.org.uk/about-us/our-corporate-social-responsibility/the-foundat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2"/>
  <sheetViews>
    <sheetView tabSelected="1" topLeftCell="H1" workbookViewId="0">
      <pane ySplit="1" topLeftCell="A2" activePane="bottomLeft" state="frozen"/>
      <selection pane="bottomLeft" activeCell="R13" sqref="R13"/>
    </sheetView>
  </sheetViews>
  <sheetFormatPr defaultRowHeight="14.5" x14ac:dyDescent="0.35"/>
  <cols>
    <col min="1" max="1" width="32.453125" customWidth="1"/>
    <col min="2" max="2" width="38" customWidth="1"/>
    <col min="3" max="3" width="56.54296875" customWidth="1"/>
    <col min="5" max="5" width="18" customWidth="1"/>
    <col min="8" max="8" width="10.7265625" bestFit="1" customWidth="1"/>
    <col min="10" max="10" width="10.7265625" bestFit="1" customWidth="1"/>
    <col min="11" max="11" width="14.26953125" customWidth="1"/>
    <col min="12" max="12" width="10.453125" bestFit="1" customWidth="1"/>
    <col min="13" max="17" width="3.54296875" customWidth="1"/>
    <col min="18" max="18" width="32.7265625" customWidth="1"/>
    <col min="19" max="19" width="16.26953125" customWidth="1"/>
    <col min="20" max="20" width="13.08984375" customWidth="1"/>
    <col min="21" max="21" width="11.453125" bestFit="1" customWidth="1"/>
    <col min="26" max="26" width="14" customWidth="1"/>
    <col min="28" max="28" width="35.6328125" customWidth="1"/>
    <col min="35" max="35" width="16.7265625" customWidth="1"/>
    <col min="42" max="42" width="5.453125" customWidth="1"/>
    <col min="43" max="43" width="23.453125" customWidth="1"/>
  </cols>
  <sheetData>
    <row r="1" spans="1:4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</row>
    <row r="2" spans="1:46" x14ac:dyDescent="0.35">
      <c r="A2" s="4" t="s">
        <v>46</v>
      </c>
      <c r="B2" t="s">
        <v>47</v>
      </c>
      <c r="C2" t="s">
        <v>48</v>
      </c>
      <c r="D2" t="s">
        <v>49</v>
      </c>
      <c r="E2">
        <v>40000</v>
      </c>
      <c r="F2">
        <v>40000</v>
      </c>
      <c r="H2" s="2">
        <v>45085</v>
      </c>
      <c r="I2" s="1" t="s">
        <v>50</v>
      </c>
      <c r="J2" s="2">
        <v>45215</v>
      </c>
      <c r="K2" s="2">
        <v>45945</v>
      </c>
      <c r="L2">
        <v>24</v>
      </c>
      <c r="R2" t="s">
        <v>51</v>
      </c>
      <c r="S2" t="s">
        <v>52</v>
      </c>
      <c r="T2">
        <v>1001237</v>
      </c>
      <c r="Z2" t="s">
        <v>53</v>
      </c>
      <c r="AB2" s="1" t="s">
        <v>54</v>
      </c>
      <c r="AC2" t="s">
        <v>55</v>
      </c>
      <c r="AD2" t="s">
        <v>56</v>
      </c>
      <c r="AI2" t="s">
        <v>57</v>
      </c>
      <c r="AJ2" t="s">
        <v>58</v>
      </c>
      <c r="AM2" t="s">
        <v>47</v>
      </c>
      <c r="AN2" s="1" t="s">
        <v>50</v>
      </c>
      <c r="AO2" t="s">
        <v>59</v>
      </c>
      <c r="AQ2" s="3">
        <f ca="1">NOW()</f>
        <v>45502.609328125</v>
      </c>
      <c r="AR2" s="1" t="s">
        <v>50</v>
      </c>
      <c r="AT2" t="s">
        <v>60</v>
      </c>
    </row>
    <row r="3" spans="1:46" x14ac:dyDescent="0.35">
      <c r="A3" s="4" t="s">
        <v>61</v>
      </c>
      <c r="B3" t="s">
        <v>47</v>
      </c>
      <c r="C3" t="s">
        <v>48</v>
      </c>
      <c r="D3" t="s">
        <v>49</v>
      </c>
      <c r="E3">
        <v>40000</v>
      </c>
      <c r="F3">
        <v>40000</v>
      </c>
      <c r="H3" s="2">
        <v>45085</v>
      </c>
      <c r="I3" s="1" t="s">
        <v>50</v>
      </c>
      <c r="J3" s="2">
        <v>45139</v>
      </c>
      <c r="K3" s="2">
        <v>45869</v>
      </c>
      <c r="L3">
        <v>24</v>
      </c>
      <c r="R3" t="s">
        <v>62</v>
      </c>
      <c r="S3" t="s">
        <v>63</v>
      </c>
      <c r="T3">
        <v>1141805</v>
      </c>
      <c r="Z3" t="s">
        <v>64</v>
      </c>
      <c r="AB3" s="1" t="s">
        <v>65</v>
      </c>
      <c r="AC3" t="s">
        <v>55</v>
      </c>
      <c r="AD3" t="s">
        <v>56</v>
      </c>
      <c r="AI3" t="s">
        <v>57</v>
      </c>
      <c r="AJ3" t="s">
        <v>58</v>
      </c>
      <c r="AM3" t="s">
        <v>47</v>
      </c>
      <c r="AN3" s="1" t="s">
        <v>50</v>
      </c>
      <c r="AO3" t="s">
        <v>59</v>
      </c>
      <c r="AQ3" s="3">
        <f t="shared" ref="AQ3:AQ22" ca="1" si="0">NOW()</f>
        <v>45502.609328125</v>
      </c>
      <c r="AR3" s="1" t="s">
        <v>50</v>
      </c>
      <c r="AT3" t="s">
        <v>60</v>
      </c>
    </row>
    <row r="4" spans="1:46" x14ac:dyDescent="0.35">
      <c r="A4" s="4" t="s">
        <v>66</v>
      </c>
      <c r="B4" t="s">
        <v>47</v>
      </c>
      <c r="C4" t="s">
        <v>48</v>
      </c>
      <c r="D4" t="s">
        <v>49</v>
      </c>
      <c r="E4">
        <v>40000</v>
      </c>
      <c r="F4">
        <v>40000</v>
      </c>
      <c r="H4" s="2">
        <v>45085</v>
      </c>
      <c r="I4" s="1" t="s">
        <v>50</v>
      </c>
      <c r="J4" s="2">
        <v>45199</v>
      </c>
      <c r="K4" s="2">
        <v>45930</v>
      </c>
      <c r="L4">
        <v>24</v>
      </c>
      <c r="R4" t="s">
        <v>67</v>
      </c>
      <c r="S4" t="s">
        <v>68</v>
      </c>
      <c r="T4">
        <v>1116214</v>
      </c>
      <c r="Z4" t="s">
        <v>69</v>
      </c>
      <c r="AB4" s="1" t="s">
        <v>70</v>
      </c>
      <c r="AC4" t="s">
        <v>55</v>
      </c>
      <c r="AD4" t="s">
        <v>56</v>
      </c>
      <c r="AI4" t="s">
        <v>57</v>
      </c>
      <c r="AJ4" t="s">
        <v>58</v>
      </c>
      <c r="AM4" t="s">
        <v>47</v>
      </c>
      <c r="AN4" s="1" t="s">
        <v>50</v>
      </c>
      <c r="AO4" t="s">
        <v>59</v>
      </c>
      <c r="AQ4" s="3">
        <f t="shared" ca="1" si="0"/>
        <v>45502.609328125</v>
      </c>
      <c r="AR4" s="1" t="s">
        <v>50</v>
      </c>
      <c r="AT4" t="s">
        <v>60</v>
      </c>
    </row>
    <row r="5" spans="1:46" x14ac:dyDescent="0.35">
      <c r="A5" s="4" t="s">
        <v>71</v>
      </c>
      <c r="B5" t="s">
        <v>47</v>
      </c>
      <c r="C5" t="s">
        <v>48</v>
      </c>
      <c r="D5" t="s">
        <v>49</v>
      </c>
      <c r="E5">
        <v>39460</v>
      </c>
      <c r="F5">
        <v>39460</v>
      </c>
      <c r="H5" s="2">
        <v>45085</v>
      </c>
      <c r="I5" s="1" t="s">
        <v>50</v>
      </c>
      <c r="J5" s="2">
        <v>45170</v>
      </c>
      <c r="K5" s="2">
        <v>45899</v>
      </c>
      <c r="L5">
        <v>24</v>
      </c>
      <c r="R5" t="s">
        <v>72</v>
      </c>
      <c r="S5" t="s">
        <v>73</v>
      </c>
      <c r="T5">
        <v>1149785</v>
      </c>
      <c r="Z5" t="s">
        <v>74</v>
      </c>
      <c r="AB5" s="1" t="s">
        <v>75</v>
      </c>
      <c r="AC5" t="s">
        <v>55</v>
      </c>
      <c r="AD5" t="s">
        <v>56</v>
      </c>
      <c r="AI5" t="s">
        <v>57</v>
      </c>
      <c r="AJ5" t="s">
        <v>58</v>
      </c>
      <c r="AM5" t="s">
        <v>47</v>
      </c>
      <c r="AN5" s="1" t="s">
        <v>50</v>
      </c>
      <c r="AO5" t="s">
        <v>59</v>
      </c>
      <c r="AQ5" s="3">
        <f t="shared" ca="1" si="0"/>
        <v>45502.609328125</v>
      </c>
      <c r="AR5" s="1" t="s">
        <v>50</v>
      </c>
      <c r="AT5" t="s">
        <v>60</v>
      </c>
    </row>
    <row r="6" spans="1:46" x14ac:dyDescent="0.35">
      <c r="A6" s="4" t="s">
        <v>76</v>
      </c>
      <c r="B6" t="s">
        <v>47</v>
      </c>
      <c r="C6" t="s">
        <v>48</v>
      </c>
      <c r="D6" t="s">
        <v>49</v>
      </c>
      <c r="E6">
        <v>5040</v>
      </c>
      <c r="F6">
        <v>5040</v>
      </c>
      <c r="H6" s="5">
        <v>45266</v>
      </c>
      <c r="I6" s="1" t="s">
        <v>50</v>
      </c>
      <c r="J6" s="5">
        <v>45225</v>
      </c>
      <c r="K6" s="5">
        <v>45408</v>
      </c>
      <c r="L6">
        <v>6</v>
      </c>
      <c r="R6" t="s">
        <v>77</v>
      </c>
      <c r="S6" t="s">
        <v>78</v>
      </c>
      <c r="T6" s="9" t="s">
        <v>79</v>
      </c>
      <c r="Z6" t="s">
        <v>80</v>
      </c>
      <c r="AB6" s="1" t="s">
        <v>81</v>
      </c>
      <c r="AC6" t="s">
        <v>55</v>
      </c>
      <c r="AD6" t="s">
        <v>56</v>
      </c>
      <c r="AI6" t="s">
        <v>57</v>
      </c>
      <c r="AJ6" t="s">
        <v>58</v>
      </c>
      <c r="AM6" t="s">
        <v>47</v>
      </c>
      <c r="AN6" s="1" t="s">
        <v>50</v>
      </c>
      <c r="AO6" t="s">
        <v>59</v>
      </c>
      <c r="AQ6" s="3">
        <f t="shared" ca="1" si="0"/>
        <v>45502.609328125</v>
      </c>
      <c r="AR6" s="1" t="s">
        <v>50</v>
      </c>
    </row>
    <row r="7" spans="1:46" x14ac:dyDescent="0.35">
      <c r="A7" s="4" t="s">
        <v>82</v>
      </c>
      <c r="B7" t="s">
        <v>47</v>
      </c>
      <c r="C7" t="s">
        <v>48</v>
      </c>
      <c r="D7" t="s">
        <v>49</v>
      </c>
      <c r="E7">
        <v>40000</v>
      </c>
      <c r="F7">
        <v>40000</v>
      </c>
      <c r="H7" s="5">
        <v>45267</v>
      </c>
      <c r="I7" s="1" t="s">
        <v>50</v>
      </c>
      <c r="J7" s="5">
        <v>45300</v>
      </c>
      <c r="K7" s="5">
        <v>46031</v>
      </c>
      <c r="L7">
        <v>24</v>
      </c>
      <c r="R7" t="s">
        <v>83</v>
      </c>
      <c r="S7" t="s">
        <v>84</v>
      </c>
      <c r="T7">
        <v>1157297</v>
      </c>
      <c r="Z7" t="s">
        <v>85</v>
      </c>
      <c r="AB7" s="1" t="s">
        <v>86</v>
      </c>
      <c r="AC7" t="s">
        <v>87</v>
      </c>
      <c r="AD7" t="s">
        <v>56</v>
      </c>
      <c r="AI7" t="s">
        <v>57</v>
      </c>
      <c r="AJ7" t="s">
        <v>58</v>
      </c>
      <c r="AM7" t="s">
        <v>47</v>
      </c>
      <c r="AN7" s="1" t="s">
        <v>50</v>
      </c>
      <c r="AO7" t="s">
        <v>59</v>
      </c>
      <c r="AQ7" s="3">
        <f t="shared" ca="1" si="0"/>
        <v>45502.609328125</v>
      </c>
      <c r="AR7" s="1" t="s">
        <v>50</v>
      </c>
    </row>
    <row r="8" spans="1:46" x14ac:dyDescent="0.35">
      <c r="A8" s="4" t="s">
        <v>88</v>
      </c>
      <c r="B8" t="s">
        <v>47</v>
      </c>
      <c r="C8" t="s">
        <v>48</v>
      </c>
      <c r="D8" t="s">
        <v>49</v>
      </c>
      <c r="E8">
        <v>37200</v>
      </c>
      <c r="F8">
        <v>37200</v>
      </c>
      <c r="H8" s="5">
        <v>45268</v>
      </c>
      <c r="I8" s="1" t="s">
        <v>50</v>
      </c>
      <c r="J8" s="5">
        <v>45355</v>
      </c>
      <c r="K8" s="5">
        <v>46085</v>
      </c>
      <c r="L8">
        <v>24</v>
      </c>
      <c r="R8" t="s">
        <v>89</v>
      </c>
      <c r="S8" t="s">
        <v>90</v>
      </c>
      <c r="U8" s="9" t="s">
        <v>91</v>
      </c>
      <c r="Z8" t="s">
        <v>92</v>
      </c>
      <c r="AB8" s="1" t="s">
        <v>93</v>
      </c>
      <c r="AC8" t="s">
        <v>94</v>
      </c>
      <c r="AD8" t="s">
        <v>56</v>
      </c>
      <c r="AI8" t="s">
        <v>57</v>
      </c>
      <c r="AJ8" t="s">
        <v>58</v>
      </c>
      <c r="AM8" t="s">
        <v>47</v>
      </c>
      <c r="AN8" s="1" t="s">
        <v>50</v>
      </c>
      <c r="AO8" t="s">
        <v>59</v>
      </c>
      <c r="AQ8" s="3">
        <f t="shared" ca="1" si="0"/>
        <v>45502.609328125</v>
      </c>
      <c r="AR8" s="1" t="s">
        <v>50</v>
      </c>
    </row>
    <row r="9" spans="1:46" x14ac:dyDescent="0.35">
      <c r="A9" s="4" t="s">
        <v>95</v>
      </c>
      <c r="B9" t="s">
        <v>47</v>
      </c>
      <c r="C9" t="s">
        <v>48</v>
      </c>
      <c r="D9" t="s">
        <v>49</v>
      </c>
      <c r="E9">
        <v>39000</v>
      </c>
      <c r="F9">
        <v>39000</v>
      </c>
      <c r="H9" s="5">
        <v>45269</v>
      </c>
      <c r="I9" s="1" t="s">
        <v>50</v>
      </c>
      <c r="J9" s="5">
        <v>45313</v>
      </c>
      <c r="K9" s="5">
        <v>46044</v>
      </c>
      <c r="L9">
        <v>24</v>
      </c>
      <c r="R9" t="s">
        <v>96</v>
      </c>
      <c r="S9" t="s">
        <v>97</v>
      </c>
      <c r="T9">
        <v>1178101</v>
      </c>
      <c r="U9" s="8"/>
      <c r="Z9" t="s">
        <v>98</v>
      </c>
      <c r="AB9" s="1" t="s">
        <v>99</v>
      </c>
      <c r="AC9" t="s">
        <v>94</v>
      </c>
      <c r="AD9" t="s">
        <v>56</v>
      </c>
      <c r="AI9" t="s">
        <v>57</v>
      </c>
      <c r="AJ9" t="s">
        <v>58</v>
      </c>
      <c r="AM9" t="s">
        <v>47</v>
      </c>
      <c r="AN9" s="1" t="s">
        <v>50</v>
      </c>
      <c r="AO9" t="s">
        <v>59</v>
      </c>
      <c r="AQ9" s="3">
        <f t="shared" ca="1" si="0"/>
        <v>45502.609328125</v>
      </c>
      <c r="AR9" s="1" t="s">
        <v>50</v>
      </c>
    </row>
    <row r="10" spans="1:46" x14ac:dyDescent="0.35">
      <c r="A10" s="4" t="s">
        <v>100</v>
      </c>
      <c r="B10" t="s">
        <v>47</v>
      </c>
      <c r="C10" t="s">
        <v>48</v>
      </c>
      <c r="D10" t="s">
        <v>49</v>
      </c>
      <c r="E10">
        <v>39900</v>
      </c>
      <c r="F10">
        <v>39900</v>
      </c>
      <c r="H10" s="5">
        <v>45270</v>
      </c>
      <c r="I10" s="1" t="s">
        <v>50</v>
      </c>
      <c r="J10" s="5">
        <v>45352</v>
      </c>
      <c r="K10" s="5">
        <v>46082</v>
      </c>
      <c r="L10">
        <v>24</v>
      </c>
      <c r="R10" t="s">
        <v>169</v>
      </c>
      <c r="S10" t="s">
        <v>101</v>
      </c>
      <c r="U10" s="9" t="s">
        <v>102</v>
      </c>
      <c r="Z10" s="7" t="s">
        <v>103</v>
      </c>
      <c r="AB10" s="1" t="s">
        <v>104</v>
      </c>
      <c r="AC10" t="s">
        <v>87</v>
      </c>
      <c r="AD10" t="s">
        <v>56</v>
      </c>
      <c r="AI10" t="s">
        <v>57</v>
      </c>
      <c r="AJ10" t="s">
        <v>58</v>
      </c>
      <c r="AM10" t="s">
        <v>47</v>
      </c>
      <c r="AN10" s="1" t="s">
        <v>50</v>
      </c>
      <c r="AO10" t="s">
        <v>59</v>
      </c>
      <c r="AQ10" s="3">
        <f t="shared" ca="1" si="0"/>
        <v>45502.609328125</v>
      </c>
      <c r="AR10" s="1" t="s">
        <v>50</v>
      </c>
    </row>
    <row r="11" spans="1:46" x14ac:dyDescent="0.35">
      <c r="A11" s="4" t="s">
        <v>105</v>
      </c>
      <c r="B11" t="s">
        <v>47</v>
      </c>
      <c r="C11" t="s">
        <v>48</v>
      </c>
      <c r="D11" t="s">
        <v>49</v>
      </c>
      <c r="E11">
        <v>40000</v>
      </c>
      <c r="F11">
        <v>40000</v>
      </c>
      <c r="H11" s="5">
        <v>45271</v>
      </c>
      <c r="I11" s="1" t="s">
        <v>50</v>
      </c>
      <c r="J11" s="5">
        <v>45323</v>
      </c>
      <c r="K11" s="5">
        <v>46054</v>
      </c>
      <c r="L11">
        <v>24</v>
      </c>
      <c r="R11" t="s">
        <v>106</v>
      </c>
      <c r="S11" t="s">
        <v>107</v>
      </c>
      <c r="T11">
        <v>1097929</v>
      </c>
      <c r="U11" s="8"/>
      <c r="Z11" t="s">
        <v>108</v>
      </c>
      <c r="AB11" s="1" t="s">
        <v>109</v>
      </c>
      <c r="AC11" t="s">
        <v>87</v>
      </c>
      <c r="AD11" t="s">
        <v>56</v>
      </c>
      <c r="AI11" t="s">
        <v>57</v>
      </c>
      <c r="AJ11" t="s">
        <v>58</v>
      </c>
      <c r="AM11" t="s">
        <v>47</v>
      </c>
      <c r="AN11" s="1" t="s">
        <v>50</v>
      </c>
      <c r="AO11" t="s">
        <v>59</v>
      </c>
      <c r="AQ11" s="3">
        <f t="shared" ca="1" si="0"/>
        <v>45502.609328125</v>
      </c>
      <c r="AR11" s="1" t="s">
        <v>50</v>
      </c>
    </row>
    <row r="12" spans="1:46" x14ac:dyDescent="0.35">
      <c r="A12" s="4" t="s">
        <v>110</v>
      </c>
      <c r="B12" t="s">
        <v>47</v>
      </c>
      <c r="C12" t="s">
        <v>48</v>
      </c>
      <c r="D12" t="s">
        <v>49</v>
      </c>
      <c r="E12">
        <v>39932</v>
      </c>
      <c r="F12">
        <v>39932</v>
      </c>
      <c r="H12" s="5">
        <v>45272</v>
      </c>
      <c r="I12" s="1" t="s">
        <v>50</v>
      </c>
      <c r="J12" s="5">
        <v>45383</v>
      </c>
      <c r="K12" s="5">
        <v>46113</v>
      </c>
      <c r="L12">
        <v>24</v>
      </c>
      <c r="R12" t="s">
        <v>164</v>
      </c>
      <c r="S12" t="s">
        <v>111</v>
      </c>
      <c r="T12" t="s">
        <v>112</v>
      </c>
      <c r="Z12" t="s">
        <v>113</v>
      </c>
      <c r="AB12" s="1" t="s">
        <v>114</v>
      </c>
      <c r="AC12" t="s">
        <v>115</v>
      </c>
      <c r="AD12" t="s">
        <v>56</v>
      </c>
      <c r="AI12" t="s">
        <v>57</v>
      </c>
      <c r="AJ12" t="s">
        <v>58</v>
      </c>
      <c r="AM12" t="s">
        <v>47</v>
      </c>
      <c r="AN12" s="1" t="s">
        <v>50</v>
      </c>
      <c r="AO12" t="s">
        <v>59</v>
      </c>
      <c r="AQ12" s="3">
        <f t="shared" ca="1" si="0"/>
        <v>45502.609328125</v>
      </c>
      <c r="AR12" s="1" t="s">
        <v>50</v>
      </c>
    </row>
    <row r="13" spans="1:46" ht="17" x14ac:dyDescent="0.6">
      <c r="A13" s="4" t="s">
        <v>116</v>
      </c>
      <c r="B13" t="s">
        <v>47</v>
      </c>
      <c r="C13" t="s">
        <v>48</v>
      </c>
      <c r="D13" t="s">
        <v>49</v>
      </c>
      <c r="E13">
        <v>40000</v>
      </c>
      <c r="F13">
        <v>40000</v>
      </c>
      <c r="H13" s="5">
        <v>45273</v>
      </c>
      <c r="I13" s="1" t="s">
        <v>50</v>
      </c>
      <c r="J13" s="5">
        <v>45327</v>
      </c>
      <c r="K13" s="5">
        <v>46058</v>
      </c>
      <c r="L13">
        <v>24</v>
      </c>
      <c r="R13" t="s">
        <v>163</v>
      </c>
      <c r="S13" t="s">
        <v>117</v>
      </c>
      <c r="T13" s="6" t="s">
        <v>118</v>
      </c>
      <c r="Z13" t="s">
        <v>119</v>
      </c>
      <c r="AB13" s="1" t="s">
        <v>120</v>
      </c>
      <c r="AC13" t="s">
        <v>115</v>
      </c>
      <c r="AD13" t="s">
        <v>56</v>
      </c>
      <c r="AI13" t="s">
        <v>57</v>
      </c>
      <c r="AJ13" t="s">
        <v>58</v>
      </c>
      <c r="AM13" t="s">
        <v>47</v>
      </c>
      <c r="AN13" s="1" t="s">
        <v>50</v>
      </c>
      <c r="AO13" t="s">
        <v>59</v>
      </c>
      <c r="AQ13" s="3">
        <f t="shared" ca="1" si="0"/>
        <v>45502.609328125</v>
      </c>
      <c r="AR13" s="1" t="s">
        <v>50</v>
      </c>
    </row>
    <row r="14" spans="1:46" x14ac:dyDescent="0.35">
      <c r="A14" s="4" t="s">
        <v>121</v>
      </c>
      <c r="B14" t="s">
        <v>47</v>
      </c>
      <c r="C14" t="s">
        <v>48</v>
      </c>
      <c r="D14" t="s">
        <v>49</v>
      </c>
      <c r="E14">
        <v>39994</v>
      </c>
      <c r="F14">
        <v>39994</v>
      </c>
      <c r="H14" s="5">
        <v>45274</v>
      </c>
      <c r="I14" s="1" t="s">
        <v>50</v>
      </c>
      <c r="J14" s="5">
        <v>45383</v>
      </c>
      <c r="K14" s="5">
        <v>46113</v>
      </c>
      <c r="L14">
        <v>24</v>
      </c>
      <c r="R14" t="s">
        <v>122</v>
      </c>
      <c r="S14" t="s">
        <v>123</v>
      </c>
      <c r="T14">
        <v>1080314</v>
      </c>
      <c r="Z14" t="s">
        <v>124</v>
      </c>
      <c r="AB14" s="1" t="s">
        <v>125</v>
      </c>
      <c r="AC14" t="s">
        <v>126</v>
      </c>
      <c r="AD14" t="s">
        <v>56</v>
      </c>
      <c r="AI14" t="s">
        <v>57</v>
      </c>
      <c r="AJ14" t="s">
        <v>58</v>
      </c>
      <c r="AM14" t="s">
        <v>47</v>
      </c>
      <c r="AN14" s="1" t="s">
        <v>50</v>
      </c>
      <c r="AO14" t="s">
        <v>59</v>
      </c>
      <c r="AQ14" s="3">
        <f t="shared" ca="1" si="0"/>
        <v>45502.609328125</v>
      </c>
      <c r="AR14" s="1" t="s">
        <v>50</v>
      </c>
    </row>
    <row r="15" spans="1:46" x14ac:dyDescent="0.35">
      <c r="A15" s="4" t="s">
        <v>127</v>
      </c>
      <c r="B15" t="s">
        <v>47</v>
      </c>
      <c r="C15" t="s">
        <v>48</v>
      </c>
      <c r="D15" t="s">
        <v>49</v>
      </c>
      <c r="E15">
        <v>39887</v>
      </c>
      <c r="F15">
        <v>39887</v>
      </c>
      <c r="H15" s="5">
        <v>45275</v>
      </c>
      <c r="I15" s="1" t="s">
        <v>50</v>
      </c>
      <c r="J15" s="5">
        <v>45323</v>
      </c>
      <c r="K15" s="5">
        <v>46054</v>
      </c>
      <c r="L15">
        <v>24</v>
      </c>
      <c r="R15" t="s">
        <v>128</v>
      </c>
      <c r="S15" t="s">
        <v>129</v>
      </c>
      <c r="T15">
        <v>1190983</v>
      </c>
      <c r="Z15" t="s">
        <v>130</v>
      </c>
      <c r="AB15" s="1" t="s">
        <v>131</v>
      </c>
      <c r="AC15" t="s">
        <v>126</v>
      </c>
      <c r="AD15" t="s">
        <v>56</v>
      </c>
      <c r="AI15" t="s">
        <v>57</v>
      </c>
      <c r="AJ15" t="s">
        <v>58</v>
      </c>
      <c r="AM15" t="s">
        <v>47</v>
      </c>
      <c r="AN15" s="1" t="s">
        <v>50</v>
      </c>
      <c r="AO15" t="s">
        <v>59</v>
      </c>
      <c r="AQ15" s="3">
        <f ca="1">NOW()</f>
        <v>45502.609328125</v>
      </c>
      <c r="AR15" s="1" t="s">
        <v>50</v>
      </c>
    </row>
    <row r="16" spans="1:46" x14ac:dyDescent="0.35">
      <c r="A16" s="4" t="s">
        <v>132</v>
      </c>
      <c r="B16" t="s">
        <v>47</v>
      </c>
      <c r="C16" t="s">
        <v>48</v>
      </c>
      <c r="D16" t="s">
        <v>49</v>
      </c>
      <c r="E16">
        <v>31060</v>
      </c>
      <c r="F16">
        <v>31060</v>
      </c>
      <c r="H16" s="5">
        <v>45276</v>
      </c>
      <c r="I16" s="1" t="s">
        <v>50</v>
      </c>
      <c r="J16" s="5">
        <v>45369</v>
      </c>
      <c r="K16" s="5">
        <v>46099</v>
      </c>
      <c r="L16">
        <v>24</v>
      </c>
      <c r="R16" t="s">
        <v>133</v>
      </c>
      <c r="S16" t="s">
        <v>134</v>
      </c>
      <c r="T16">
        <v>1113499</v>
      </c>
      <c r="Z16" t="s">
        <v>135</v>
      </c>
      <c r="AB16" s="1" t="s">
        <v>131</v>
      </c>
      <c r="AC16" t="s">
        <v>94</v>
      </c>
      <c r="AD16" t="s">
        <v>56</v>
      </c>
      <c r="AI16" t="s">
        <v>57</v>
      </c>
      <c r="AJ16" t="s">
        <v>58</v>
      </c>
      <c r="AM16" t="s">
        <v>47</v>
      </c>
      <c r="AN16" s="1" t="s">
        <v>50</v>
      </c>
      <c r="AO16" t="s">
        <v>59</v>
      </c>
      <c r="AQ16" s="3">
        <f t="shared" ca="1" si="0"/>
        <v>45502.609328125</v>
      </c>
      <c r="AR16" s="1" t="s">
        <v>50</v>
      </c>
    </row>
    <row r="17" spans="1:44" ht="17" x14ac:dyDescent="0.6">
      <c r="A17" s="4" t="s">
        <v>136</v>
      </c>
      <c r="B17" t="s">
        <v>47</v>
      </c>
      <c r="C17" t="s">
        <v>48</v>
      </c>
      <c r="D17" t="s">
        <v>49</v>
      </c>
      <c r="E17">
        <v>38200</v>
      </c>
      <c r="F17">
        <v>38200</v>
      </c>
      <c r="H17" s="5">
        <v>45277</v>
      </c>
      <c r="I17" s="1" t="s">
        <v>50</v>
      </c>
      <c r="J17" s="5">
        <v>45352</v>
      </c>
      <c r="K17" s="5">
        <v>46082</v>
      </c>
      <c r="L17">
        <v>24</v>
      </c>
      <c r="R17" t="s">
        <v>168</v>
      </c>
      <c r="S17" t="s">
        <v>137</v>
      </c>
      <c r="U17" s="6">
        <v>13111430</v>
      </c>
      <c r="Z17" t="s">
        <v>138</v>
      </c>
      <c r="AB17" s="1" t="s">
        <v>139</v>
      </c>
      <c r="AC17" t="s">
        <v>126</v>
      </c>
      <c r="AD17" t="s">
        <v>56</v>
      </c>
      <c r="AI17" t="s">
        <v>57</v>
      </c>
      <c r="AJ17" t="s">
        <v>58</v>
      </c>
      <c r="AM17" t="s">
        <v>47</v>
      </c>
      <c r="AN17" s="1" t="s">
        <v>50</v>
      </c>
      <c r="AO17" t="s">
        <v>59</v>
      </c>
      <c r="AQ17" s="3">
        <f t="shared" ca="1" si="0"/>
        <v>45502.609328125</v>
      </c>
      <c r="AR17" s="1" t="s">
        <v>50</v>
      </c>
    </row>
    <row r="18" spans="1:44" x14ac:dyDescent="0.35">
      <c r="A18" s="4" t="s">
        <v>140</v>
      </c>
      <c r="B18" t="s">
        <v>47</v>
      </c>
      <c r="C18" t="s">
        <v>48</v>
      </c>
      <c r="D18" t="s">
        <v>49</v>
      </c>
      <c r="E18">
        <v>39940</v>
      </c>
      <c r="F18">
        <v>39940</v>
      </c>
      <c r="H18" s="5">
        <v>45278</v>
      </c>
      <c r="I18" s="1" t="s">
        <v>50</v>
      </c>
      <c r="J18" s="5">
        <v>45383</v>
      </c>
      <c r="K18" s="5">
        <v>46113</v>
      </c>
      <c r="L18">
        <v>24</v>
      </c>
      <c r="R18" t="s">
        <v>141</v>
      </c>
      <c r="S18" t="s">
        <v>142</v>
      </c>
      <c r="T18">
        <v>1163959</v>
      </c>
      <c r="Z18" t="s">
        <v>143</v>
      </c>
      <c r="AB18" s="1" t="s">
        <v>144</v>
      </c>
      <c r="AC18" t="s">
        <v>126</v>
      </c>
      <c r="AD18" t="s">
        <v>56</v>
      </c>
      <c r="AI18" t="s">
        <v>57</v>
      </c>
      <c r="AJ18" t="s">
        <v>58</v>
      </c>
      <c r="AM18" t="s">
        <v>47</v>
      </c>
      <c r="AN18" s="1" t="s">
        <v>50</v>
      </c>
      <c r="AO18" t="s">
        <v>59</v>
      </c>
      <c r="AQ18" s="3">
        <f t="shared" ca="1" si="0"/>
        <v>45502.609328125</v>
      </c>
      <c r="AR18" s="1" t="s">
        <v>50</v>
      </c>
    </row>
    <row r="19" spans="1:44" x14ac:dyDescent="0.35">
      <c r="A19" s="4" t="s">
        <v>145</v>
      </c>
      <c r="B19" t="s">
        <v>47</v>
      </c>
      <c r="C19" t="s">
        <v>48</v>
      </c>
      <c r="D19" t="s">
        <v>49</v>
      </c>
      <c r="E19">
        <v>39946</v>
      </c>
      <c r="F19">
        <v>39946</v>
      </c>
      <c r="H19" s="5">
        <v>45350</v>
      </c>
      <c r="I19" s="1" t="s">
        <v>50</v>
      </c>
      <c r="J19" s="5">
        <v>45599</v>
      </c>
      <c r="K19" s="5">
        <v>46329</v>
      </c>
      <c r="L19">
        <v>24</v>
      </c>
      <c r="R19" t="s">
        <v>146</v>
      </c>
      <c r="S19" t="s">
        <v>147</v>
      </c>
      <c r="T19">
        <v>1178903</v>
      </c>
      <c r="Z19" t="s">
        <v>148</v>
      </c>
      <c r="AB19" s="1" t="s">
        <v>149</v>
      </c>
      <c r="AC19" t="s">
        <v>94</v>
      </c>
      <c r="AD19" t="s">
        <v>56</v>
      </c>
      <c r="AI19" t="s">
        <v>57</v>
      </c>
      <c r="AJ19" t="s">
        <v>58</v>
      </c>
      <c r="AM19" t="s">
        <v>47</v>
      </c>
      <c r="AN19" s="1" t="s">
        <v>50</v>
      </c>
      <c r="AO19" t="s">
        <v>59</v>
      </c>
      <c r="AQ19" s="3">
        <f t="shared" ca="1" si="0"/>
        <v>45502.609328125</v>
      </c>
      <c r="AR19" s="1" t="s">
        <v>50</v>
      </c>
    </row>
    <row r="20" spans="1:44" x14ac:dyDescent="0.35">
      <c r="A20" s="4" t="s">
        <v>150</v>
      </c>
      <c r="B20" t="s">
        <v>47</v>
      </c>
      <c r="C20" t="s">
        <v>48</v>
      </c>
      <c r="D20" t="s">
        <v>49</v>
      </c>
      <c r="E20">
        <v>40000</v>
      </c>
      <c r="F20">
        <v>40000</v>
      </c>
      <c r="H20" s="5">
        <v>45470</v>
      </c>
      <c r="I20" s="1" t="s">
        <v>50</v>
      </c>
      <c r="J20" s="5">
        <v>45474</v>
      </c>
      <c r="K20" s="5">
        <v>46203</v>
      </c>
      <c r="L20">
        <v>24</v>
      </c>
      <c r="R20" t="s">
        <v>165</v>
      </c>
      <c r="S20" t="s">
        <v>153</v>
      </c>
      <c r="T20">
        <v>108130</v>
      </c>
      <c r="Z20" t="s">
        <v>156</v>
      </c>
      <c r="AB20" s="1" t="s">
        <v>159</v>
      </c>
      <c r="AC20" t="s">
        <v>162</v>
      </c>
      <c r="AD20" t="s">
        <v>56</v>
      </c>
      <c r="AI20" t="s">
        <v>57</v>
      </c>
      <c r="AJ20" t="s">
        <v>58</v>
      </c>
      <c r="AM20" t="s">
        <v>47</v>
      </c>
      <c r="AN20" s="1" t="s">
        <v>50</v>
      </c>
      <c r="AO20" t="s">
        <v>59</v>
      </c>
      <c r="AQ20" s="3">
        <f t="shared" ca="1" si="0"/>
        <v>45502.609328125</v>
      </c>
      <c r="AR20" s="1" t="s">
        <v>50</v>
      </c>
    </row>
    <row r="21" spans="1:44" x14ac:dyDescent="0.35">
      <c r="A21" s="4" t="s">
        <v>151</v>
      </c>
      <c r="B21" t="s">
        <v>47</v>
      </c>
      <c r="C21" t="s">
        <v>48</v>
      </c>
      <c r="D21" t="s">
        <v>49</v>
      </c>
      <c r="E21">
        <v>12650</v>
      </c>
      <c r="F21">
        <v>12650</v>
      </c>
      <c r="H21" s="5">
        <v>45470</v>
      </c>
      <c r="I21" s="1" t="s">
        <v>50</v>
      </c>
      <c r="J21" s="5">
        <v>45563</v>
      </c>
      <c r="K21" s="5">
        <v>46293</v>
      </c>
      <c r="L21">
        <v>24</v>
      </c>
      <c r="R21" t="s">
        <v>166</v>
      </c>
      <c r="S21" t="s">
        <v>154</v>
      </c>
      <c r="T21">
        <v>108265</v>
      </c>
      <c r="Z21" t="s">
        <v>157</v>
      </c>
      <c r="AB21" s="1" t="s">
        <v>160</v>
      </c>
      <c r="AC21" t="s">
        <v>162</v>
      </c>
      <c r="AD21" t="s">
        <v>56</v>
      </c>
      <c r="AI21" t="s">
        <v>57</v>
      </c>
      <c r="AJ21" t="s">
        <v>58</v>
      </c>
      <c r="AM21" t="s">
        <v>47</v>
      </c>
      <c r="AN21" s="1" t="s">
        <v>50</v>
      </c>
      <c r="AO21" t="s">
        <v>59</v>
      </c>
      <c r="AQ21" s="3">
        <f t="shared" ca="1" si="0"/>
        <v>45502.609328125</v>
      </c>
      <c r="AR21" s="1" t="s">
        <v>50</v>
      </c>
    </row>
    <row r="22" spans="1:44" x14ac:dyDescent="0.35">
      <c r="A22" s="4" t="s">
        <v>152</v>
      </c>
      <c r="B22" t="s">
        <v>47</v>
      </c>
      <c r="C22" t="s">
        <v>48</v>
      </c>
      <c r="D22" t="s">
        <v>49</v>
      </c>
      <c r="E22">
        <v>40000</v>
      </c>
      <c r="F22">
        <v>40000</v>
      </c>
      <c r="H22" s="5">
        <v>45470</v>
      </c>
      <c r="I22" s="1" t="s">
        <v>50</v>
      </c>
      <c r="J22" s="5">
        <v>45536</v>
      </c>
      <c r="K22" s="5">
        <v>46265</v>
      </c>
      <c r="L22">
        <v>24</v>
      </c>
      <c r="R22" t="s">
        <v>167</v>
      </c>
      <c r="S22" t="s">
        <v>155</v>
      </c>
      <c r="T22">
        <v>108559</v>
      </c>
      <c r="Z22" t="s">
        <v>158</v>
      </c>
      <c r="AB22" s="1" t="s">
        <v>161</v>
      </c>
      <c r="AC22" t="s">
        <v>162</v>
      </c>
      <c r="AD22" t="s">
        <v>56</v>
      </c>
      <c r="AI22" t="s">
        <v>57</v>
      </c>
      <c r="AJ22" t="s">
        <v>58</v>
      </c>
      <c r="AM22" t="s">
        <v>47</v>
      </c>
      <c r="AN22" s="1" t="s">
        <v>50</v>
      </c>
      <c r="AO22" t="s">
        <v>59</v>
      </c>
      <c r="AQ22" s="3">
        <f t="shared" ca="1" si="0"/>
        <v>45502.609328125</v>
      </c>
      <c r="AR22" s="1" t="s">
        <v>50</v>
      </c>
    </row>
  </sheetData>
  <phoneticPr fontId="2" type="noConversion"/>
  <hyperlinks>
    <hyperlink ref="I2" r:id="rId1" xr:uid="{C33841B6-7E3D-415C-99D7-04A58B25FC22}"/>
    <hyperlink ref="I3:I5" r:id="rId2" display="https://energysavingtrust.org.uk/about-us/our-corporate-social-responsibility/the-foundation/" xr:uid="{AADEEFBB-DF20-4654-948F-5C63D947EEB1}"/>
    <hyperlink ref="AB2" r:id="rId3" xr:uid="{12AA181C-D6A0-4F21-BBD6-C752847EA8F5}"/>
    <hyperlink ref="AB3" r:id="rId4" xr:uid="{9FC2B4E2-2DC8-4346-AE93-A59F2F7507AD}"/>
    <hyperlink ref="AB4" r:id="rId5" xr:uid="{8589BA8D-AD33-4194-AA6E-1466C933C59D}"/>
    <hyperlink ref="AB5" r:id="rId6" xr:uid="{62DD3A0C-2864-4994-86E2-4193CCC3A5E5}"/>
    <hyperlink ref="AN2" r:id="rId7" xr:uid="{0C87D774-F1D2-48E1-9DDA-E91A1469B56D}"/>
    <hyperlink ref="AN3:AN5" r:id="rId8" display="https://energysavingtrust.org.uk/about-us/our-corporate-social-responsibility/the-foundation/" xr:uid="{4AEDC72B-9F9C-43C4-87D0-0AE323CC6D5F}"/>
    <hyperlink ref="AR2" r:id="rId9" xr:uid="{E85FB925-8927-479D-8C8A-9749327C9F9A}"/>
    <hyperlink ref="AR3:AR5" r:id="rId10" display="https://energysavingtrust.org.uk/about-us/our-corporate-social-responsibility/the-foundation/" xr:uid="{F79B518C-06EB-4F9D-86CB-E6129F643FF3}"/>
    <hyperlink ref="I6:I18" r:id="rId11" display="https://energysavingtrust.org.uk/about-us/our-corporate-social-responsibility/the-foundation/" xr:uid="{E2B449C4-E61B-4FA4-9B2B-C06EC25BF8F7}"/>
    <hyperlink ref="I6" r:id="rId12" xr:uid="{9CB45A6C-6199-431F-8E64-1C5A6FD1E003}"/>
    <hyperlink ref="AB18" r:id="rId13" xr:uid="{C0CE5AC4-BAB0-436F-BC2A-0A71CC44917D}"/>
    <hyperlink ref="AB17" r:id="rId14" xr:uid="{B4ACE2E1-ABB5-44CC-866D-8796A2043F1B}"/>
    <hyperlink ref="AB16" r:id="rId15" xr:uid="{1190AC49-69C3-4F79-80D6-50E1AFD81F62}"/>
    <hyperlink ref="AB15" r:id="rId16" xr:uid="{13383073-CBEA-4A2C-B197-ABDB114DAA97}"/>
    <hyperlink ref="AB14" r:id="rId17" xr:uid="{B103EF69-D9CE-48D3-B122-09AEE917154C}"/>
    <hyperlink ref="AB13" r:id="rId18" xr:uid="{C1CBAFE9-36DD-4740-BA88-6AAFB5D3B13C}"/>
    <hyperlink ref="AB12" r:id="rId19" xr:uid="{08CEA25C-BF75-42C1-B5BF-EE1A2790CBD9}"/>
    <hyperlink ref="AB11" r:id="rId20" xr:uid="{F213C9C9-3172-4517-94BE-DB85CA911F81}"/>
    <hyperlink ref="AB10" r:id="rId21" xr:uid="{740E7CD1-6A5B-42C7-BE44-9458B0815B48}"/>
    <hyperlink ref="AB9" r:id="rId22" xr:uid="{A0B87104-FF66-419E-9616-813820B557FD}"/>
    <hyperlink ref="AB8" r:id="rId23" xr:uid="{998D14CE-92E3-437F-8F0D-747AC8663C33}"/>
    <hyperlink ref="AB6" r:id="rId24" xr:uid="{0457D999-7BC2-4958-AE15-A30138D3C9EE}"/>
    <hyperlink ref="AN6" r:id="rId25" xr:uid="{07450262-44F9-406F-A706-6E6C578010DD}"/>
    <hyperlink ref="AN7" r:id="rId26" xr:uid="{76867ED3-3A7B-4169-926E-43B49D7E077A}"/>
    <hyperlink ref="AN8" r:id="rId27" xr:uid="{F8ED54CA-BB1C-49A3-BD36-552231C193D0}"/>
    <hyperlink ref="AN9" r:id="rId28" xr:uid="{2684433E-ED8A-41CD-B118-246E185B4E94}"/>
    <hyperlink ref="AN10" r:id="rId29" xr:uid="{13680561-A52E-40F2-A2F2-550FEF2F3F84}"/>
    <hyperlink ref="AN11" r:id="rId30" xr:uid="{689E93D4-C3CE-4B90-AF59-A164099E6714}"/>
    <hyperlink ref="AN12" r:id="rId31" xr:uid="{BB3E859D-EEFF-40DC-A64C-244E29DA32D8}"/>
    <hyperlink ref="AN13" r:id="rId32" xr:uid="{EC2380DF-D245-4727-AA1A-1A81A981D124}"/>
    <hyperlink ref="AN14" r:id="rId33" xr:uid="{ACB24267-9205-40DE-AB2A-B03E17133DB3}"/>
    <hyperlink ref="AN15" r:id="rId34" xr:uid="{EB2472C6-26CB-41E2-9302-22B9330194A2}"/>
    <hyperlink ref="AN16" r:id="rId35" xr:uid="{7C4E353C-7B4A-4F95-BDBF-E95B9E242AFD}"/>
    <hyperlink ref="AN17" r:id="rId36" xr:uid="{CA457F50-4738-44FE-8C8D-55CD446A86D3}"/>
    <hyperlink ref="AN18" r:id="rId37" xr:uid="{257EF5AD-2378-4ACC-BBC5-1310C7262C93}"/>
    <hyperlink ref="AR6:AR18" r:id="rId38" display="https://energysavingtrust.org.uk/about-us/our-corporate-social-responsibility/the-foundation/" xr:uid="{254EB58B-FF10-4243-A87C-ED2E824B9F0E}"/>
    <hyperlink ref="AN19" r:id="rId39" xr:uid="{3C54C88C-B04E-4BA6-829E-66D44620BAA5}"/>
    <hyperlink ref="AR19" r:id="rId40" xr:uid="{BDC174A9-F5AA-42CA-8C59-F4B184B85D67}"/>
    <hyperlink ref="I19" r:id="rId41" xr:uid="{3FE8532C-5881-49E7-AED2-8F43D3897DCC}"/>
    <hyperlink ref="AB19" r:id="rId42" xr:uid="{B30560E7-FF7C-4528-992C-9D6F4EAD17B9}"/>
    <hyperlink ref="AB7" r:id="rId43" xr:uid="{B190ACC3-8A90-4C9F-8561-A816DD929891}"/>
    <hyperlink ref="I20:I22" r:id="rId44" display="https://energysavingtrust.org.uk/about-us/our-corporate-social-responsibility/the-foundation/" xr:uid="{07AB29FF-8013-4A14-A6FB-350C4233FD91}"/>
    <hyperlink ref="AB20" r:id="rId45" xr:uid="{29C8D081-6B3D-4EE2-94CB-CFF8C189D5BF}"/>
    <hyperlink ref="AB21" r:id="rId46" xr:uid="{62C7992E-27C1-4E27-BDFB-AF6E6BB151FC}"/>
    <hyperlink ref="AB22" r:id="rId47" xr:uid="{713DDFB3-2F41-4C6D-8648-A99D63C11B99}"/>
    <hyperlink ref="AN20" r:id="rId48" xr:uid="{AD119A7D-BF09-44F7-9901-22875E306B77}"/>
    <hyperlink ref="AN21" r:id="rId49" xr:uid="{2F735B08-DB86-43D5-BCC9-7921D997B5CC}"/>
    <hyperlink ref="AN22" r:id="rId50" xr:uid="{4D12E9F6-8185-4107-8330-568434796F9A}"/>
    <hyperlink ref="AR20" r:id="rId51" xr:uid="{18B8B32A-5F4D-436B-A4BA-F079DC2EDA35}"/>
    <hyperlink ref="AR21" r:id="rId52" xr:uid="{724CF23E-0DD7-494A-95CE-0AAAED11B62A}"/>
    <hyperlink ref="AR22" r:id="rId53" xr:uid="{7D397FFF-FA2E-42AC-A8D2-271B441A9638}"/>
  </hyperlinks>
  <pageMargins left="0.75" right="0.75" top="1" bottom="1" header="0.5" footer="0.5"/>
  <pageSetup paperSize="9" orientation="portrait" r:id="rId5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DE380CE3E7E14AAB014F0330B10991" ma:contentTypeVersion="17" ma:contentTypeDescription="Create a new document." ma:contentTypeScope="" ma:versionID="99b4376a2108170d1105c43716f1a15a">
  <xsd:schema xmlns:xsd="http://www.w3.org/2001/XMLSchema" xmlns:xs="http://www.w3.org/2001/XMLSchema" xmlns:p="http://schemas.microsoft.com/office/2006/metadata/properties" xmlns:ns2="668eba2b-736c-4130-9c2b-5be309670a63" xmlns:ns3="6873739b-ac2a-42c2-8726-99d802e0ee55" targetNamespace="http://schemas.microsoft.com/office/2006/metadata/properties" ma:root="true" ma:fieldsID="38e42318fb7689143b93dbef60f0f847" ns2:_="" ns3:_="">
    <xsd:import namespace="668eba2b-736c-4130-9c2b-5be309670a63"/>
    <xsd:import namespace="6873739b-ac2a-42c2-8726-99d802e0ee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8eba2b-736c-4130-9c2b-5be309670a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1b33426-b670-4d47-8354-2924737a9f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3739b-ac2a-42c2-8726-99d802e0ee5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ffee572f-9f1e-4a24-be52-d06e404a8af1}" ma:internalName="TaxCatchAll" ma:showField="CatchAllData" ma:web="6873739b-ac2a-42c2-8726-99d802e0ee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68eba2b-736c-4130-9c2b-5be309670a63">
      <Terms xmlns="http://schemas.microsoft.com/office/infopath/2007/PartnerControls"/>
    </lcf76f155ced4ddcb4097134ff3c332f>
    <TaxCatchAll xmlns="6873739b-ac2a-42c2-8726-99d802e0ee55" xsi:nil="true"/>
  </documentManagement>
</p:properties>
</file>

<file path=customXml/itemProps1.xml><?xml version="1.0" encoding="utf-8"?>
<ds:datastoreItem xmlns:ds="http://schemas.openxmlformats.org/officeDocument/2006/customXml" ds:itemID="{B949C855-931D-4B0F-B327-9C3269AD52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CACCAA-B163-4B08-92B1-8E97647234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8eba2b-736c-4130-9c2b-5be309670a63"/>
    <ds:schemaRef ds:uri="6873739b-ac2a-42c2-8726-99d802e0ee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69B9FE-CC78-43A4-BC2E-674C4FC13C3A}">
  <ds:schemaRefs>
    <ds:schemaRef ds:uri="http://schemas.microsoft.com/office/2006/metadata/properties"/>
    <ds:schemaRef ds:uri="http://schemas.microsoft.com/office/infopath/2007/PartnerControls"/>
    <ds:schemaRef ds:uri="668eba2b-736c-4130-9c2b-5be309670a63"/>
    <ds:schemaRef ds:uri="6873739b-ac2a-42c2-8726-99d802e0ee5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Energy Saving Trust Foundation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openpyxl</dc:creator>
  <cp:keywords/>
  <dc:description/>
  <cp:lastModifiedBy>Lindsay Marsden</cp:lastModifiedBy>
  <cp:revision/>
  <dcterms:created xsi:type="dcterms:W3CDTF">2023-06-13T12:49:26Z</dcterms:created>
  <dcterms:modified xsi:type="dcterms:W3CDTF">2024-07-29T13:37:26Z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0x01010048DE380CE3E7E14AAB014F0330B10991</vt:lpwstr>
  </property>
  <property fmtid="{D5CDD505-2E9C-101B-9397-08002B2CF9AE}" pid="3" name="MediaServiceImageTags">
    <vt:lpwstr/>
  </property>
</Properties>
</file>